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820" tabRatio="264" activeTab="0"/>
  </bookViews>
  <sheets>
    <sheet name="1" sheetId="1" r:id="rId1"/>
  </sheets>
  <definedNames>
    <definedName name="_xlnm.Print_Area" localSheetId="0">'1'!$A$1:$F$26</definedName>
  </definedNames>
  <calcPr fullCalcOnLoad="1"/>
</workbook>
</file>

<file path=xl/sharedStrings.xml><?xml version="1.0" encoding="utf-8"?>
<sst xmlns="http://schemas.openxmlformats.org/spreadsheetml/2006/main" count="22" uniqueCount="22">
  <si>
    <t>Исп. Саакова М.В. т. 6-34-32</t>
  </si>
  <si>
    <t>Наименование</t>
  </si>
  <si>
    <t>№ п/п</t>
  </si>
  <si>
    <t xml:space="preserve">Владимирского сельского поселения                                                </t>
  </si>
  <si>
    <t>Итого:</t>
  </si>
  <si>
    <t>Глава</t>
  </si>
  <si>
    <t>Лабинского района</t>
  </si>
  <si>
    <t>И.В.Тараськова</t>
  </si>
  <si>
    <t>6</t>
  </si>
  <si>
    <t>Перечень муниципальных и ведомственных  целевых программ предусмотренных к финансированию                               на 2023 год.</t>
  </si>
  <si>
    <t>Ведомственная целевая программа «Развитие органов территориального общественного самоуправления Владимирского сельского поселения Лабинского района на 2023 год» (Постановление администрации Владимирского сельского поселения Лабинского района от 04.10.2022 года г. №160 )</t>
  </si>
  <si>
    <t xml:space="preserve">                                                                                                                                                               Ведомственная целевая программа  «Обеспечение первичных  мер пожарной безопасности Владимирского сельского поселения Лабинского района на 2023 год». (Постановление администрации Владимирского сельского поселения Лабинского района от  05.10.2022 г. №165 )
</t>
  </si>
  <si>
    <t>Ведомственная целевая программа  "Охрана общественного правопорядка на территории Владимирского сельского поселения Лабинского района на 2023 год." (постановление администрации Владимирского сельского поселения Лабинского района от 05.10.2022 г. №164)</t>
  </si>
  <si>
    <t>Ведомственная целевая программа  «Противодействие коррупции во Владимирском сельском поселении Лабинского района на 2023 год» (Постановление администрации Владимирского сельского поселения Лабинского района от 04.10.2022 г. №159)</t>
  </si>
  <si>
    <t>Ведомственная целевая программа   «Совершенствование муниципальной информационной системы деятельности администрации Владимирского сельского поселения Лабинского района на 2023 год» (Постановление администрации Владимирского сельского поселения Лабинского района от 04.10.2022года №162 )</t>
  </si>
  <si>
    <t>Ведомственная целевая программа «Поддержка малого и среднего предпринимательства во Владимирском сельском поселении Лабинского района на 2023 год" (Постановление администрации Владимирского сельского поселения Лабинского района от 05.10.2022 г. №166)</t>
  </si>
  <si>
    <t>Ведомственная целевая программа «Информационное обеспечение и сопровождение деятельности администрации Владимирского сельского поселения Лабинского района на 2023 год» (Постановление администрации Владимирского сельского поселения Лабинского района от 04.10.2022 года №163 )</t>
  </si>
  <si>
    <t>Плановые назначения  2023 год</t>
  </si>
  <si>
    <t>Израсходовано на 01.04.2023 г.</t>
  </si>
  <si>
    <t>% исполнения</t>
  </si>
  <si>
    <t>Ведомственная целевая программа  «Организация и осуществление мероприятий по работе с детьми и молодежью Владимирского сельского поселения Лабинского района на 2023 год» (Постановление администрации Владимирского сельского поселения Лабинского района от 04.10.2022 г. №161)</t>
  </si>
  <si>
    <t xml:space="preserve">Ведомственная целевая программа
«Создание и обустройство мест автомобильных парковок и тротуаров на территории Владимирского сельского поселения Лабинского района на 2023 год» (Постановление администрации Владимирского сельского поселения Лабинского района от 30.01.2023 г. №12)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</si>
</sst>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 horizontal="justify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2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justify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 wrapText="1"/>
    </xf>
    <xf numFmtId="172" fontId="22" fillId="0" borderId="10" xfId="0" applyNumberFormat="1" applyFont="1" applyBorder="1" applyAlignment="1">
      <alignment horizontal="center" vertical="center"/>
    </xf>
    <xf numFmtId="173" fontId="22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view="pageBreakPreview" zoomScale="75" zoomScaleSheetLayoutView="75" zoomScalePageLayoutView="0" workbookViewId="0" topLeftCell="A11">
      <selection activeCell="L12" sqref="L12"/>
    </sheetView>
  </sheetViews>
  <sheetFormatPr defaultColWidth="11.57421875" defaultRowHeight="12.75"/>
  <cols>
    <col min="1" max="1" width="8.140625" style="6" customWidth="1"/>
    <col min="2" max="2" width="77.7109375" style="0" customWidth="1"/>
    <col min="3" max="3" width="18.00390625" style="0" customWidth="1"/>
    <col min="4" max="4" width="18.28125" style="0" customWidth="1"/>
    <col min="5" max="5" width="18.00390625" style="0" customWidth="1"/>
  </cols>
  <sheetData>
    <row r="2" spans="1:5" ht="88.5" customHeight="1">
      <c r="A2" s="3"/>
      <c r="B2" s="24" t="s">
        <v>9</v>
      </c>
      <c r="C2" s="24"/>
      <c r="D2" s="7"/>
      <c r="E2" s="7"/>
    </row>
    <row r="3" spans="1:5" ht="18.75">
      <c r="A3" s="3"/>
      <c r="B3" s="3"/>
      <c r="C3" s="7"/>
      <c r="D3" s="7"/>
      <c r="E3" s="7"/>
    </row>
    <row r="4" spans="1:5" ht="84.75" customHeight="1">
      <c r="A4" s="10" t="s">
        <v>2</v>
      </c>
      <c r="B4" s="11" t="s">
        <v>1</v>
      </c>
      <c r="C4" s="10" t="s">
        <v>17</v>
      </c>
      <c r="D4" s="26" t="s">
        <v>18</v>
      </c>
      <c r="E4" s="26" t="s">
        <v>19</v>
      </c>
    </row>
    <row r="5" spans="1:5" ht="141" customHeight="1">
      <c r="A5" s="12">
        <v>1</v>
      </c>
      <c r="B5" s="18" t="s">
        <v>10</v>
      </c>
      <c r="C5" s="13">
        <v>284</v>
      </c>
      <c r="D5" s="27">
        <v>105.8</v>
      </c>
      <c r="E5" s="27">
        <f>D5/C5*100</f>
        <v>37.25352112676056</v>
      </c>
    </row>
    <row r="6" spans="1:5" s="8" customFormat="1" ht="144.75" customHeight="1">
      <c r="A6" s="12">
        <v>2</v>
      </c>
      <c r="B6" s="18" t="s">
        <v>11</v>
      </c>
      <c r="C6" s="13">
        <v>50</v>
      </c>
      <c r="D6" s="27">
        <v>3.3</v>
      </c>
      <c r="E6" s="27">
        <f aca="true" t="shared" si="0" ref="E6:E14">D6/C6*100</f>
        <v>6.6000000000000005</v>
      </c>
    </row>
    <row r="7" spans="1:5" ht="141" customHeight="1">
      <c r="A7" s="14">
        <v>3</v>
      </c>
      <c r="B7" s="18" t="s">
        <v>16</v>
      </c>
      <c r="C7" s="13">
        <v>120</v>
      </c>
      <c r="D7" s="27">
        <v>20.6</v>
      </c>
      <c r="E7" s="27">
        <f t="shared" si="0"/>
        <v>17.166666666666668</v>
      </c>
    </row>
    <row r="8" spans="1:5" ht="147" customHeight="1">
      <c r="A8" s="14">
        <v>4</v>
      </c>
      <c r="B8" s="20" t="s">
        <v>14</v>
      </c>
      <c r="C8" s="13">
        <v>160</v>
      </c>
      <c r="D8" s="27">
        <v>33.4</v>
      </c>
      <c r="E8" s="27">
        <f t="shared" si="0"/>
        <v>20.875</v>
      </c>
    </row>
    <row r="9" spans="1:5" ht="138" customHeight="1">
      <c r="A9" s="14">
        <v>5</v>
      </c>
      <c r="B9" s="20" t="s">
        <v>12</v>
      </c>
      <c r="C9" s="13">
        <v>35</v>
      </c>
      <c r="D9" s="27">
        <v>0</v>
      </c>
      <c r="E9" s="27">
        <f t="shared" si="0"/>
        <v>0</v>
      </c>
    </row>
    <row r="10" spans="1:5" ht="137.25" customHeight="1">
      <c r="A10" s="14" t="s">
        <v>8</v>
      </c>
      <c r="B10" s="18" t="s">
        <v>15</v>
      </c>
      <c r="C10" s="13">
        <v>25</v>
      </c>
      <c r="D10" s="27">
        <v>0</v>
      </c>
      <c r="E10" s="27">
        <f t="shared" si="0"/>
        <v>0</v>
      </c>
    </row>
    <row r="11" spans="1:5" ht="138" customHeight="1">
      <c r="A11" s="12">
        <v>7</v>
      </c>
      <c r="B11" s="20" t="s">
        <v>20</v>
      </c>
      <c r="C11" s="13">
        <v>50</v>
      </c>
      <c r="D11" s="27">
        <v>4.4</v>
      </c>
      <c r="E11" s="27">
        <f t="shared" si="0"/>
        <v>8.8</v>
      </c>
    </row>
    <row r="12" spans="1:5" ht="120" customHeight="1">
      <c r="A12" s="12">
        <v>8</v>
      </c>
      <c r="B12" s="19" t="s">
        <v>13</v>
      </c>
      <c r="C12" s="13">
        <v>15</v>
      </c>
      <c r="D12" s="27">
        <v>0</v>
      </c>
      <c r="E12" s="27">
        <f t="shared" si="0"/>
        <v>0</v>
      </c>
    </row>
    <row r="13" spans="1:5" ht="140.25" customHeight="1">
      <c r="A13" s="21">
        <v>9</v>
      </c>
      <c r="B13" s="19" t="s">
        <v>21</v>
      </c>
      <c r="C13" s="28">
        <v>3212.7</v>
      </c>
      <c r="D13" s="29">
        <v>0</v>
      </c>
      <c r="E13" s="29">
        <f t="shared" si="0"/>
        <v>0</v>
      </c>
    </row>
    <row r="14" spans="1:5" ht="20.25">
      <c r="A14" s="22" t="s">
        <v>4</v>
      </c>
      <c r="B14" s="23"/>
      <c r="C14" s="28">
        <f>SUM(C5:C13)</f>
        <v>3951.7</v>
      </c>
      <c r="D14" s="27">
        <f>SUM(D5:D13)</f>
        <v>167.5</v>
      </c>
      <c r="E14" s="27">
        <f t="shared" si="0"/>
        <v>4.238682086190754</v>
      </c>
    </row>
    <row r="15" spans="1:5" ht="18.75">
      <c r="A15" s="3"/>
      <c r="B15" s="5"/>
      <c r="C15" s="4"/>
      <c r="D15" s="1"/>
      <c r="E15" s="7"/>
    </row>
    <row r="16" spans="1:5" ht="18.75">
      <c r="A16" s="3"/>
      <c r="B16" s="5"/>
      <c r="C16" s="4"/>
      <c r="D16" s="1"/>
      <c r="E16" s="7"/>
    </row>
    <row r="17" spans="1:5" ht="18.75">
      <c r="A17" s="3"/>
      <c r="B17" s="5"/>
      <c r="C17" s="1"/>
      <c r="D17" s="1"/>
      <c r="E17" s="7"/>
    </row>
    <row r="18" spans="1:5" ht="18.75">
      <c r="A18" s="3"/>
      <c r="B18" s="5"/>
      <c r="C18" s="1"/>
      <c r="D18" s="1"/>
      <c r="E18" s="7"/>
    </row>
    <row r="19" spans="1:5" ht="18.75">
      <c r="A19" s="3"/>
      <c r="B19" s="2"/>
      <c r="C19" s="1"/>
      <c r="D19" s="1"/>
      <c r="E19" s="7"/>
    </row>
    <row r="20" spans="1:5" ht="26.25">
      <c r="A20" s="3"/>
      <c r="B20" s="9" t="s">
        <v>5</v>
      </c>
      <c r="C20" s="15"/>
      <c r="D20" s="16"/>
      <c r="E20" s="17"/>
    </row>
    <row r="21" spans="1:5" ht="26.25">
      <c r="A21" s="3"/>
      <c r="B21" s="9" t="s">
        <v>3</v>
      </c>
      <c r="C21" s="15"/>
      <c r="D21" s="16"/>
      <c r="E21" s="17"/>
    </row>
    <row r="22" spans="1:5" ht="26.25">
      <c r="A22" s="3"/>
      <c r="B22" s="9" t="s">
        <v>6</v>
      </c>
      <c r="C22" s="25" t="s">
        <v>7</v>
      </c>
      <c r="D22" s="25"/>
      <c r="E22" s="25"/>
    </row>
    <row r="23" spans="1:5" ht="26.25">
      <c r="A23" s="3"/>
      <c r="B23" s="16"/>
      <c r="C23" s="16"/>
      <c r="D23" s="16"/>
      <c r="E23" s="17"/>
    </row>
    <row r="24" spans="1:5" ht="18.75">
      <c r="A24" s="3"/>
      <c r="B24" s="1"/>
      <c r="C24" s="1"/>
      <c r="D24" s="1"/>
      <c r="E24" s="7"/>
    </row>
    <row r="25" spans="1:5" ht="18.75">
      <c r="A25" s="3"/>
      <c r="B25" s="1"/>
      <c r="C25" s="1"/>
      <c r="D25" s="1"/>
      <c r="E25" s="7"/>
    </row>
    <row r="26" spans="1:5" ht="18.75">
      <c r="A26" s="3"/>
      <c r="B26" s="2" t="s">
        <v>0</v>
      </c>
      <c r="C26" s="1"/>
      <c r="D26" s="1"/>
      <c r="E26" s="7"/>
    </row>
    <row r="27" spans="1:5" ht="18.75">
      <c r="A27" s="3"/>
      <c r="B27" s="2"/>
      <c r="C27" s="1"/>
      <c r="D27" s="1"/>
      <c r="E27" s="7"/>
    </row>
    <row r="28" spans="1:5" ht="18.75">
      <c r="A28" s="3"/>
      <c r="B28" s="1"/>
      <c r="C28" s="1"/>
      <c r="D28" s="1"/>
      <c r="E28" s="7"/>
    </row>
    <row r="29" spans="1:5" ht="18.75">
      <c r="A29" s="3"/>
      <c r="B29" s="1"/>
      <c r="C29" s="1"/>
      <c r="D29" s="1"/>
      <c r="E29" s="7"/>
    </row>
    <row r="30" spans="1:5" ht="18.75">
      <c r="A30" s="3"/>
      <c r="B30" s="1"/>
      <c r="C30" s="1"/>
      <c r="D30" s="1"/>
      <c r="E30" s="7"/>
    </row>
    <row r="31" spans="1:5" ht="18.75">
      <c r="A31" s="3"/>
      <c r="B31" s="1"/>
      <c r="C31" s="1"/>
      <c r="D31" s="1"/>
      <c r="E31" s="7"/>
    </row>
    <row r="32" spans="1:5" ht="18.75">
      <c r="A32" s="3"/>
      <c r="B32" s="1"/>
      <c r="C32" s="1"/>
      <c r="D32" s="1"/>
      <c r="E32" s="7"/>
    </row>
    <row r="33" spans="1:5" ht="18.75">
      <c r="A33" s="3"/>
      <c r="B33" s="1"/>
      <c r="C33" s="1"/>
      <c r="D33" s="1"/>
      <c r="E33" s="7"/>
    </row>
    <row r="34" spans="1:5" ht="18.75">
      <c r="A34" s="3"/>
      <c r="B34" s="1"/>
      <c r="C34" s="1"/>
      <c r="D34" s="1"/>
      <c r="E34" s="7"/>
    </row>
    <row r="35" spans="2:4" ht="18.75">
      <c r="B35" s="1"/>
      <c r="C35" s="1"/>
      <c r="D35" s="1"/>
    </row>
    <row r="36" spans="2:4" ht="18.75">
      <c r="B36" s="1"/>
      <c r="C36" s="1"/>
      <c r="D36" s="1"/>
    </row>
    <row r="37" spans="2:4" ht="18.75">
      <c r="B37" s="1"/>
      <c r="C37" s="1"/>
      <c r="D37" s="1"/>
    </row>
    <row r="38" spans="2:4" ht="18.75">
      <c r="B38" s="1"/>
      <c r="C38" s="1"/>
      <c r="D38" s="1"/>
    </row>
    <row r="39" spans="2:4" ht="18.75">
      <c r="B39" s="1"/>
      <c r="C39" s="1"/>
      <c r="D39" s="1"/>
    </row>
    <row r="40" spans="2:4" ht="18.75">
      <c r="B40" s="1"/>
      <c r="C40" s="1"/>
      <c r="D40" s="1"/>
    </row>
    <row r="41" spans="2:4" ht="18.75">
      <c r="B41" s="1"/>
      <c r="C41" s="1"/>
      <c r="D41" s="1"/>
    </row>
    <row r="42" spans="2:4" ht="18.75">
      <c r="B42" s="1"/>
      <c r="C42" s="1"/>
      <c r="D42" s="1"/>
    </row>
    <row r="43" spans="2:4" ht="18.75">
      <c r="B43" s="1"/>
      <c r="C43" s="1"/>
      <c r="D43" s="1"/>
    </row>
    <row r="44" spans="2:4" ht="18.75">
      <c r="B44" s="1"/>
      <c r="C44" s="1"/>
      <c r="D44" s="1"/>
    </row>
    <row r="45" spans="2:4" ht="18.75">
      <c r="B45" s="1"/>
      <c r="C45" s="1"/>
      <c r="D45" s="1"/>
    </row>
    <row r="46" spans="2:4" ht="18.75">
      <c r="B46" s="1"/>
      <c r="C46" s="1"/>
      <c r="D46" s="1"/>
    </row>
  </sheetData>
  <sheetProtection/>
  <mergeCells count="3">
    <mergeCell ref="A14:B14"/>
    <mergeCell ref="B2:C2"/>
    <mergeCell ref="C22:E22"/>
  </mergeCells>
  <printOptions/>
  <pageMargins left="0.7875" right="0.7875" top="1.0527777777777778" bottom="1.0527777777777778" header="0.7875" footer="0.7875"/>
  <pageSetup horizontalDpi="300" verticalDpi="300" orientation="portrait" paperSize="9" scale="4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2023-04-07T07:43:58Z</cp:lastPrinted>
  <dcterms:modified xsi:type="dcterms:W3CDTF">2023-04-07T08:14:37Z</dcterms:modified>
  <cp:category/>
  <cp:version/>
  <cp:contentType/>
  <cp:contentStatus/>
</cp:coreProperties>
</file>